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sktop-09jj2j4\satiş\TEKLIFLER\"/>
    </mc:Choice>
  </mc:AlternateContent>
  <xr:revisionPtr revIDLastSave="0" documentId="8_{664D4A01-FB58-414F-947E-D57EB7AD3137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" i="1" l="1"/>
  <c r="M25" i="1"/>
  <c r="M26" i="1"/>
  <c r="M24" i="1"/>
  <c r="M27" i="1"/>
  <c r="M21" i="1"/>
  <c r="M22" i="1"/>
  <c r="M23" i="1"/>
  <c r="M28" i="1"/>
  <c r="M29" i="1"/>
  <c r="M30" i="1"/>
  <c r="M20" i="1"/>
  <c r="M19" i="1"/>
  <c r="M32" i="1" l="1"/>
  <c r="M34" i="1" s="1"/>
</calcChain>
</file>

<file path=xl/sharedStrings.xml><?xml version="1.0" encoding="utf-8"?>
<sst xmlns="http://schemas.openxmlformats.org/spreadsheetml/2006/main" count="54" uniqueCount="46">
  <si>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</si>
  <si>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</si>
  <si>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</si>
  <si>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</si>
  <si>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</si>
  <si>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</si>
  <si>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</si>
  <si>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</si>
  <si>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</si>
  <si>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</si>
  <si>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</si>
  <si>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</si>
  <si>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</si>
  <si>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</si>
  <si>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</si>
  <si>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</si>
  <si>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</si>
  <si>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</si>
  <si>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</si>
  <si>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</si>
  <si>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</si>
  <si>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</si>
  <si>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</si>
  <si>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</si>
  <si>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</si>
  <si>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</si>
  <si>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</si>
  <si>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</si>
  <si>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</si>
  <si>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</si>
  <si>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</si>
  <si>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</si>
  <si>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</si>
  <si>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METRE</t>
  </si>
  <si>
    <t>ADET</t>
  </si>
  <si>
    <t>NURİ ÖZTAŞ</t>
  </si>
  <si>
    <t>TRAPEZ ÇATI ÇIKIŞ KAPAĞI POLİKARBON KAPAKLI</t>
  </si>
  <si>
    <t>PANEL ÇATI ÇIKIŞ KAPAĞI POLİKARBON KAPAKLI</t>
  </si>
  <si>
    <t>TRAPEZ BAŞLANGIÇ KAPAK</t>
  </si>
  <si>
    <t>GALVANİZ TRAPEZ DUVAR DİBİ STANDART</t>
  </si>
  <si>
    <t>TRAPEZ DUVAR DİBİ STANDART</t>
  </si>
  <si>
    <t>PANEL DUVAR DİBİ STANDART</t>
  </si>
  <si>
    <t>PANEL MAHYA 60'LIK</t>
  </si>
  <si>
    <t>PANEL MAHYA 50'LİK</t>
  </si>
  <si>
    <t>PANEL MAHYA 60'LIK (0,40MM)</t>
  </si>
  <si>
    <t>PANEL MAHYA 50'LİK (0,40MM)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</si>
</sst>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D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15" zoomScaleSheetLayoutView="100" workbookViewId="0">
      <selection activeCell="K21" sqref="K21:L21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20</v>
      </c>
      <c r="I8" s="59" t="s">
        <v>30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1" t="s">
        <v>35</v>
      </c>
      <c r="J14" s="67" t="s">
        <v>4</v>
      </c>
      <c r="K14" s="67"/>
      <c r="L14" s="68">
        <f ca="1">TODAY()</f>
        <v>44861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/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71" t="s">
        <v>8</v>
      </c>
      <c r="D18" s="72"/>
      <c r="E18" s="72"/>
      <c r="F18" s="72"/>
      <c r="G18" s="72"/>
      <c r="H18" s="73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>
        <v>9002</v>
      </c>
      <c r="C19" s="74" t="s">
        <v>36</v>
      </c>
      <c r="D19" s="74"/>
      <c r="E19" s="74"/>
      <c r="F19" s="74"/>
      <c r="G19" s="74"/>
      <c r="H19" s="74"/>
      <c r="I19" s="30">
        <v>1</v>
      </c>
      <c r="J19" s="30" t="s">
        <v>34</v>
      </c>
      <c r="K19" s="62">
        <v>500</v>
      </c>
      <c r="L19" s="62"/>
      <c r="M19" s="31">
        <f>SUM(I19*K19)</f>
        <v>500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>
        <v>9002</v>
      </c>
      <c r="C20" s="70" t="s">
        <v>37</v>
      </c>
      <c r="D20" s="70"/>
      <c r="E20" s="70"/>
      <c r="F20" s="70"/>
      <c r="G20" s="70"/>
      <c r="H20" s="70"/>
      <c r="I20" s="29">
        <v>1</v>
      </c>
      <c r="J20" s="29" t="s">
        <v>34</v>
      </c>
      <c r="K20" s="75">
        <v>555</v>
      </c>
      <c r="L20" s="75"/>
      <c r="M20" s="32">
        <f>SUM(I20*K20)</f>
        <v>555</v>
      </c>
    </row>
    <row r="21" spans="1:23" ht="24.95" customHeight="1" thickBot="1">
      <c r="A21" s="29">
        <v>3</v>
      </c>
      <c r="B21" s="55">
        <v>9002</v>
      </c>
      <c r="C21" s="70" t="s">
        <v>38</v>
      </c>
      <c r="D21" s="70"/>
      <c r="E21" s="70"/>
      <c r="F21" s="70"/>
      <c r="G21" s="70"/>
      <c r="H21" s="70"/>
      <c r="I21" s="29">
        <v>1</v>
      </c>
      <c r="J21" s="29" t="s">
        <v>33</v>
      </c>
      <c r="K21" s="75">
        <v>32</v>
      </c>
      <c r="L21" s="75"/>
      <c r="M21" s="32">
        <f t="shared" ref="M21:M30" si="0">SUM(I21*K21)</f>
        <v>32</v>
      </c>
    </row>
    <row r="22" spans="1:23" ht="24.95" customHeight="1" thickBot="1">
      <c r="A22" s="29">
        <v>4</v>
      </c>
      <c r="B22" s="55"/>
      <c r="C22" s="70" t="s">
        <v>39</v>
      </c>
      <c r="D22" s="70"/>
      <c r="E22" s="70"/>
      <c r="F22" s="70"/>
      <c r="G22" s="70"/>
      <c r="H22" s="70"/>
      <c r="I22" s="29">
        <v>1</v>
      </c>
      <c r="J22" s="29" t="s">
        <v>34</v>
      </c>
      <c r="K22" s="75">
        <v>30</v>
      </c>
      <c r="L22" s="75"/>
      <c r="M22" s="32">
        <f t="shared" si="0"/>
        <v>30</v>
      </c>
    </row>
    <row r="23" spans="1:23" ht="24.95" customHeight="1" thickBot="1">
      <c r="A23" s="29">
        <v>5</v>
      </c>
      <c r="B23" s="56">
        <v>9002</v>
      </c>
      <c r="C23" s="70" t="s">
        <v>40</v>
      </c>
      <c r="D23" s="70"/>
      <c r="E23" s="70"/>
      <c r="F23" s="70"/>
      <c r="G23" s="70"/>
      <c r="H23" s="70"/>
      <c r="I23" s="29">
        <v>1</v>
      </c>
      <c r="J23" s="29" t="s">
        <v>34</v>
      </c>
      <c r="K23" s="75">
        <v>32</v>
      </c>
      <c r="L23" s="75"/>
      <c r="M23" s="32">
        <f t="shared" si="0"/>
        <v>32</v>
      </c>
    </row>
    <row r="24" spans="1:23" ht="24.95" customHeight="1" thickBot="1">
      <c r="A24" s="29">
        <v>6</v>
      </c>
      <c r="B24" s="56">
        <v>9002</v>
      </c>
      <c r="C24" s="70" t="s">
        <v>41</v>
      </c>
      <c r="D24" s="70"/>
      <c r="E24" s="70"/>
      <c r="F24" s="70"/>
      <c r="G24" s="70"/>
      <c r="H24" s="70"/>
      <c r="I24" s="29">
        <v>1</v>
      </c>
      <c r="J24" s="29" t="s">
        <v>33</v>
      </c>
      <c r="K24" s="75">
        <v>34</v>
      </c>
      <c r="L24" s="75"/>
      <c r="M24" s="32">
        <f t="shared" si="0"/>
        <v>34</v>
      </c>
    </row>
    <row r="25" spans="1:23" ht="24.95" customHeight="1" thickBot="1">
      <c r="A25" s="29">
        <v>7</v>
      </c>
      <c r="B25" s="56">
        <v>9002</v>
      </c>
      <c r="C25" s="70" t="s">
        <v>42</v>
      </c>
      <c r="D25" s="70"/>
      <c r="E25" s="70"/>
      <c r="F25" s="70"/>
      <c r="G25" s="70"/>
      <c r="H25" s="70"/>
      <c r="I25" s="29">
        <v>1</v>
      </c>
      <c r="J25" s="29" t="s">
        <v>33</v>
      </c>
      <c r="K25" s="75">
        <v>48</v>
      </c>
      <c r="L25" s="75"/>
      <c r="M25" s="32">
        <f t="shared" si="0"/>
        <v>48</v>
      </c>
    </row>
    <row r="26" spans="1:23" ht="24.95" customHeight="1" thickBot="1">
      <c r="A26" s="29">
        <v>8</v>
      </c>
      <c r="B26" s="56">
        <v>9002</v>
      </c>
      <c r="C26" s="70" t="s">
        <v>43</v>
      </c>
      <c r="D26" s="70"/>
      <c r="E26" s="70"/>
      <c r="F26" s="70"/>
      <c r="G26" s="70"/>
      <c r="H26" s="70"/>
      <c r="I26" s="29">
        <v>1</v>
      </c>
      <c r="J26" s="29" t="s">
        <v>33</v>
      </c>
      <c r="K26" s="75">
        <v>43</v>
      </c>
      <c r="L26" s="75"/>
      <c r="M26" s="32">
        <f t="shared" si="0"/>
        <v>43</v>
      </c>
    </row>
    <row r="27" spans="1:23" ht="24.95" customHeight="1" thickBot="1">
      <c r="A27" s="29">
        <v>9</v>
      </c>
      <c r="B27" s="56">
        <v>9002</v>
      </c>
      <c r="C27" s="70" t="s">
        <v>44</v>
      </c>
      <c r="D27" s="70"/>
      <c r="E27" s="70"/>
      <c r="F27" s="70"/>
      <c r="G27" s="70"/>
      <c r="H27" s="70"/>
      <c r="I27" s="29">
        <v>1</v>
      </c>
      <c r="J27" s="29" t="s">
        <v>33</v>
      </c>
      <c r="K27" s="75">
        <v>57</v>
      </c>
      <c r="L27" s="75"/>
      <c r="M27" s="32">
        <f t="shared" si="0"/>
        <v>57</v>
      </c>
    </row>
    <row r="28" spans="1:23" ht="24.95" customHeight="1" thickBot="1">
      <c r="A28" s="29">
        <v>10</v>
      </c>
      <c r="B28" s="55">
        <v>9002</v>
      </c>
      <c r="C28" s="70" t="s">
        <v>45</v>
      </c>
      <c r="D28" s="70"/>
      <c r="E28" s="70"/>
      <c r="F28" s="70"/>
      <c r="G28" s="70"/>
      <c r="H28" s="70"/>
      <c r="I28" s="29">
        <v>1</v>
      </c>
      <c r="J28" s="29" t="s">
        <v>33</v>
      </c>
      <c r="K28" s="75">
        <v>52</v>
      </c>
      <c r="L28" s="75"/>
      <c r="M28" s="14">
        <f t="shared" si="0"/>
        <v>52</v>
      </c>
    </row>
    <row r="29" spans="1:23" ht="24.95" customHeight="1" thickBot="1">
      <c r="A29" s="29">
        <v>11</v>
      </c>
      <c r="B29" s="55"/>
      <c r="C29" s="70"/>
      <c r="D29" s="70"/>
      <c r="E29" s="70"/>
      <c r="F29" s="70"/>
      <c r="G29" s="70"/>
      <c r="H29" s="70"/>
      <c r="I29" s="13"/>
      <c r="J29" s="29"/>
      <c r="K29" s="81"/>
      <c r="L29" s="81"/>
      <c r="M29" s="14">
        <f t="shared" si="0"/>
        <v>0</v>
      </c>
    </row>
    <row r="30" spans="1:23" ht="24.95" customHeight="1" thickBot="1">
      <c r="A30" s="29">
        <v>12</v>
      </c>
      <c r="B30" s="56"/>
      <c r="C30" s="70"/>
      <c r="D30" s="70"/>
      <c r="E30" s="70"/>
      <c r="F30" s="70"/>
      <c r="G30" s="70"/>
      <c r="H30" s="70"/>
      <c r="I30" s="13"/>
      <c r="J30" s="29"/>
      <c r="K30" s="81"/>
      <c r="L30" s="81"/>
      <c r="M30" s="14">
        <f t="shared" si="0"/>
        <v>0</v>
      </c>
    </row>
    <row r="31" spans="1:23" ht="9.9499999999999993" customHeight="1"/>
    <row r="32" spans="1:23" ht="15" customHeight="1" thickBot="1">
      <c r="J32" s="77" t="s">
        <v>13</v>
      </c>
      <c r="K32" s="77"/>
      <c r="L32" s="77"/>
      <c r="M32" s="15">
        <f>SUM(M19:M31)</f>
        <v>1383</v>
      </c>
    </row>
    <row r="33" spans="1:13" ht="15" customHeight="1" thickBot="1">
      <c r="J33" s="78" t="s">
        <v>14</v>
      </c>
      <c r="K33" s="78"/>
      <c r="L33" s="78"/>
      <c r="M33" s="16">
        <v>0</v>
      </c>
    </row>
    <row r="34" spans="1:13" ht="15" customHeight="1" thickBot="1">
      <c r="A34" s="79"/>
      <c r="B34" s="79"/>
      <c r="C34" s="79"/>
      <c r="D34" s="79"/>
      <c r="E34" s="79"/>
      <c r="F34" s="79"/>
      <c r="G34" s="79"/>
      <c r="H34" s="79"/>
      <c r="I34" s="79"/>
      <c r="J34" s="78" t="s">
        <v>15</v>
      </c>
      <c r="K34" s="78"/>
      <c r="L34" s="78"/>
      <c r="M34" s="16">
        <f>SUM(M32:M33)</f>
        <v>1383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0" t="s">
        <v>29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6" t="s">
        <v>17</v>
      </c>
      <c r="C42" s="76"/>
      <c r="D42" s="76"/>
      <c r="J42" s="76" t="s">
        <v>18</v>
      </c>
      <c r="K42" s="76"/>
      <c r="L42" s="76"/>
      <c r="M42" s="76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K25:L25"/>
    <mergeCell ref="J42:M42"/>
    <mergeCell ref="J32:L32"/>
    <mergeCell ref="J33:L33"/>
    <mergeCell ref="A34:I34"/>
    <mergeCell ref="J34:L34"/>
    <mergeCell ref="A37:M37"/>
    <mergeCell ref="B42:D42"/>
    <mergeCell ref="K27:L27"/>
    <mergeCell ref="C28:H28"/>
    <mergeCell ref="C29:H29"/>
    <mergeCell ref="C30:H30"/>
    <mergeCell ref="C27:H27"/>
    <mergeCell ref="K30:L30"/>
    <mergeCell ref="K28:L28"/>
    <mergeCell ref="K29:L29"/>
    <mergeCell ref="C23:H23"/>
    <mergeCell ref="C24:H24"/>
    <mergeCell ref="C25:H25"/>
    <mergeCell ref="C26:H26"/>
    <mergeCell ref="L16:M16"/>
    <mergeCell ref="C18:H18"/>
    <mergeCell ref="C19:H19"/>
    <mergeCell ref="K20:L20"/>
    <mergeCell ref="K21:L21"/>
    <mergeCell ref="C20:H20"/>
    <mergeCell ref="C21:H21"/>
    <mergeCell ref="K26:L26"/>
    <mergeCell ref="K22:L22"/>
    <mergeCell ref="C22:H22"/>
    <mergeCell ref="K23:L23"/>
    <mergeCell ref="K24:L24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DELL</cp:lastModifiedBy>
  <cp:lastPrinted>2022-10-27T11:09:45Z</cp:lastPrinted>
  <dcterms:created xsi:type="dcterms:W3CDTF">2019-05-22T13:01:37Z</dcterms:created>
  <dcterms:modified xsi:type="dcterms:W3CDTF">2022-10-27T12:32:03Z</dcterms:modified>
</cp:coreProperties>
</file>